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НПА_УФ\МП Управление финансами на 2019-2030 годы\2_ппоправки_декабрь 2024\"/>
    </mc:Choice>
  </mc:AlternateContent>
  <bookViews>
    <workbookView xWindow="6675" yWindow="720" windowWidth="28800" windowHeight="11325" activeTab="1"/>
  </bookViews>
  <sheets>
    <sheet name="Приложение 1" sheetId="5" r:id="rId1"/>
    <sheet name="Приложение 2" sheetId="9" r:id="rId2"/>
  </sheets>
  <definedNames>
    <definedName name="_xlnm.Print_Titles" localSheetId="0">'Приложение 1'!$6:$8</definedName>
    <definedName name="_xlnm.Print_Area" localSheetId="0">'Приложение 1'!$A$2:$P$17</definedName>
    <definedName name="_xlnm.Print_Area" localSheetId="1">'Приложение 2'!$A$2:$O$14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F15" i="9"/>
  <c r="G15" i="9"/>
  <c r="H15" i="9"/>
  <c r="I15" i="9"/>
  <c r="J15" i="9"/>
  <c r="K15" i="9"/>
  <c r="L15" i="9"/>
  <c r="M15" i="9"/>
  <c r="N15" i="9"/>
  <c r="O15" i="9"/>
  <c r="D15" i="9"/>
</calcChain>
</file>

<file path=xl/sharedStrings.xml><?xml version="1.0" encoding="utf-8"?>
<sst xmlns="http://schemas.openxmlformats.org/spreadsheetml/2006/main" count="135" uniqueCount="57">
  <si>
    <t>%</t>
  </si>
  <si>
    <t>2024 год</t>
  </si>
  <si>
    <t>2023 год</t>
  </si>
  <si>
    <t>2022 год</t>
  </si>
  <si>
    <t>2021 год</t>
  </si>
  <si>
    <t>2020 год</t>
  </si>
  <si>
    <t>2019 год</t>
  </si>
  <si>
    <t>-</t>
  </si>
  <si>
    <t>Задачи, направленные на достижение цели</t>
  </si>
  <si>
    <t>Наименование целевого показателя (индикатора)</t>
  </si>
  <si>
    <t>Значения показателей</t>
  </si>
  <si>
    <t>2018 год (факт)</t>
  </si>
  <si>
    <t>Прогноз</t>
  </si>
  <si>
    <t>2025 год</t>
  </si>
  <si>
    <t>2026 год</t>
  </si>
  <si>
    <t>Обеспечение устойчивости доходной базы районного бюджета для обеспечения исполнения расходных обязательств</t>
  </si>
  <si>
    <t>Исполнение районного бюджета по налоговым и неналоговым доходам</t>
  </si>
  <si>
    <t>не менее 100%</t>
  </si>
  <si>
    <t>Повышение эффективности бюджетных расходов путем внедрения программно-целевого принципа при планировании бюджетных ассигнований</t>
  </si>
  <si>
    <t>Доля расходов районного бюджета, формируемого в рамках программ, в общем объеме расходов районного бюджета (без учета субвенций из окружного бюджета и иных межбюджетных трансфертов из бюджетов поселений  на исполнение передаваемых полномочий)</t>
  </si>
  <si>
    <t>не менее 90,0%</t>
  </si>
  <si>
    <t>Отношение объема просроченной кредиторской задолженности районного бюджета к общему объему расходов</t>
  </si>
  <si>
    <t>Совершенствование межбюджетных отношений с муниципальными образованиями района, создание условий для поддержания устойчивого исполнения местных бюджетов</t>
  </si>
  <si>
    <t>Отношение фактического объема предоставленной поселениям дотации на выравнивание бюджетной обеспеченности к утвержденным плановым значениям</t>
  </si>
  <si>
    <t>Отношение фактического объема предоставленных поселениям иных межбюджетных трансфертов на поддержку мер по обеспечению сбалансированности местных бюджетов к первоначально утвержденным плановым значениям без учета объема, не распределенного между муниципальными бюджетами поселений</t>
  </si>
  <si>
    <t>Повышение открытости и прозрачности бюджетного процесса в муниципальном районе "Заполярный район"</t>
  </si>
  <si>
    <t>Размещение на официальном сайте  муниципального района "Заполярный район" в информационно-телекоммуникационной сети "Интернет"  информации о районном бюджете и отчета об исполнении районного бюджета, в том числе в доступной для граждан форме в актуальном формате</t>
  </si>
  <si>
    <t>Размещение информации на едином портале бюджетной системы Российской Федерации в составе, утвержденном Министерством финансов Российской Федерации</t>
  </si>
  <si>
    <t>Развитие системы внутреннего муниципального финансового контроля</t>
  </si>
  <si>
    <t>Выполнение плана контрольных мероприятий по внутреннему муниципальному финансовому контролю</t>
  </si>
  <si>
    <t>Не менее 100,0</t>
  </si>
  <si>
    <t>2027 год</t>
  </si>
  <si>
    <t>2028 год</t>
  </si>
  <si>
    <t>2029 год</t>
  </si>
  <si>
    <t>2030 год</t>
  </si>
  <si>
    <t>да = 1,
нет = 0</t>
  </si>
  <si>
    <t>Ед. изме-рения</t>
  </si>
  <si>
    <t>Рост налоговых и неналоговых доходов в районный бюджет муниципального района "Заполярный  район" к году, предшествующему отчетному</t>
  </si>
  <si>
    <t>Наименование мероприятий</t>
  </si>
  <si>
    <t>Заказчик</t>
  </si>
  <si>
    <t>Исполнитель</t>
  </si>
  <si>
    <t xml:space="preserve">Укрепление доходной базы районного бюджета и оптимизация расходов в целях обеспечения исполнения бюджета </t>
  </si>
  <si>
    <t>Обеспечение бюджетного процесса в части исполнения районного бюджета в соответствии с бюджетным законодательством</t>
  </si>
  <si>
    <t>Формирование и публикация в открытых источниках информации о бюджетном процессе в муниципальном районе</t>
  </si>
  <si>
    <t>Выравнивание бюджетной обеспеченности муниципальных образований района</t>
  </si>
  <si>
    <t>Поддержка мер по обеспечению сбалансированности бюджетов муниципальных образований</t>
  </si>
  <si>
    <t>Организация и осуществление внутреннего муниципального финансового контроля</t>
  </si>
  <si>
    <t>Обеспечение деятельности Управления финансов Администрации Заполярного  района как ответственного исполнителя муниципальной программы "Управление финансами в муниципальном районе "Заполярный район" на 2019-2030 годы"</t>
  </si>
  <si>
    <t>Управление финансов Администрации Заполярного района</t>
  </si>
  <si>
    <t>Всего по программе</t>
  </si>
  <si>
    <t>Приложение 1
к муниципальной программе "Управление финансами
в муниципальном районе "Заполярный района" на 2019-2030 годы"</t>
  </si>
  <si>
    <t>Приложение 2
к муниципальной программе "Управление финансами 
в муниципальном районе "Заполярный района" на 2019-2030 годы"</t>
  </si>
  <si>
    <t>Объемы финансирования, тыс. руб.</t>
  </si>
  <si>
    <t>Перечень мероприятий муниципальной программы 
"Управление финансами в муниципальном районе "Заполярный район" на 2019-2030 годы"</t>
  </si>
  <si>
    <t>Перечень целевых показателей муниципальной программы 
"Управление финансами в муниципальном районе "Заполярный район" на 2019-2030 годы"</t>
  </si>
  <si>
    <t>Приложение 1 
к постановлению Администрации Заполярного района
от 28.12.2024 № 436п</t>
  </si>
  <si>
    <t>Приложение 2 
к постановлению Администрации Заполярного района
от 28.12.2024 № 436п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</si>
</sst>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3" fillId="2" borderId="1" xfId="0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top" wrapText="1"/>
    </xf>
    <xf numFmtId="165" fontId="3" fillId="0" borderId="1" xfId="4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3" xfId="2"/>
    <cellStyle name="Обычный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zoomScaleNormal="100" zoomScaleSheetLayoutView="90" workbookViewId="0">
      <pane xSplit="3" ySplit="8" topLeftCell="D30" activePane="bottomRight" state="frozen"/>
      <selection pane="topRight" activeCell="D1" sqref="D1"/>
      <selection pane="bottomLeft" activeCell="A8" sqref="A8"/>
      <selection pane="bottomRight" activeCell="I11" sqref="I11"/>
    </sheetView>
  </sheetViews>
  <sheetFormatPr defaultRowHeight="15" x14ac:dyDescent="0.25"/>
  <cols>
    <col min="1" max="1" width="27.7109375" style="1" customWidth="1"/>
    <col min="2" max="2" width="30.140625" style="1" customWidth="1"/>
    <col min="3" max="3" width="7.5703125" style="1" customWidth="1"/>
    <col min="4" max="16" width="8.85546875" style="1" customWidth="1"/>
    <col min="17" max="16384" width="9.140625" style="1"/>
  </cols>
  <sheetData>
    <row r="1" spans="1:16" ht="45.75" customHeight="1" x14ac:dyDescent="0.25">
      <c r="J1" s="15" t="s">
        <v>55</v>
      </c>
      <c r="K1" s="15"/>
      <c r="L1" s="15"/>
      <c r="M1" s="15"/>
      <c r="N1" s="15"/>
      <c r="O1" s="15"/>
      <c r="P1" s="15"/>
    </row>
    <row r="2" spans="1:16" ht="51" customHeight="1" x14ac:dyDescent="0.25">
      <c r="J2" s="15" t="s">
        <v>50</v>
      </c>
      <c r="K2" s="15"/>
      <c r="L2" s="15"/>
      <c r="M2" s="15"/>
      <c r="N2" s="15"/>
      <c r="O2" s="15"/>
      <c r="P2" s="15"/>
    </row>
    <row r="3" spans="1:16" x14ac:dyDescent="0.25">
      <c r="J3" s="8"/>
      <c r="K3" s="8"/>
      <c r="L3" s="8"/>
      <c r="M3" s="8"/>
      <c r="N3" s="8"/>
      <c r="O3" s="8"/>
      <c r="P3" s="8"/>
    </row>
    <row r="4" spans="1:16" ht="33" customHeight="1" x14ac:dyDescent="0.25">
      <c r="A4" s="19" t="s">
        <v>54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x14ac:dyDescent="0.25">
      <c r="D5" s="5"/>
    </row>
    <row r="6" spans="1:16" s="3" customFormat="1" ht="15.75" customHeight="1" x14ac:dyDescent="0.25">
      <c r="A6" s="17" t="s">
        <v>8</v>
      </c>
      <c r="B6" s="17" t="s">
        <v>9</v>
      </c>
      <c r="C6" s="17" t="s">
        <v>36</v>
      </c>
      <c r="D6" s="18" t="s">
        <v>10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s="3" customFormat="1" x14ac:dyDescent="0.25">
      <c r="A7" s="17"/>
      <c r="B7" s="17"/>
      <c r="C7" s="17"/>
      <c r="D7" s="18" t="s">
        <v>11</v>
      </c>
      <c r="E7" s="18" t="s">
        <v>12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s="3" customFormat="1" x14ac:dyDescent="0.25">
      <c r="A8" s="17"/>
      <c r="B8" s="17"/>
      <c r="C8" s="17"/>
      <c r="D8" s="18"/>
      <c r="E8" s="7" t="s">
        <v>6</v>
      </c>
      <c r="F8" s="7" t="s">
        <v>5</v>
      </c>
      <c r="G8" s="7" t="s">
        <v>4</v>
      </c>
      <c r="H8" s="7" t="s">
        <v>3</v>
      </c>
      <c r="I8" s="7" t="s">
        <v>2</v>
      </c>
      <c r="J8" s="7" t="s">
        <v>1</v>
      </c>
      <c r="K8" s="7" t="s">
        <v>13</v>
      </c>
      <c r="L8" s="7" t="s">
        <v>14</v>
      </c>
      <c r="M8" s="7" t="s">
        <v>31</v>
      </c>
      <c r="N8" s="7" t="s">
        <v>32</v>
      </c>
      <c r="O8" s="7" t="s">
        <v>33</v>
      </c>
      <c r="P8" s="7" t="s">
        <v>34</v>
      </c>
    </row>
    <row r="9" spans="1:16" s="3" customFormat="1" ht="45" x14ac:dyDescent="0.25">
      <c r="A9" s="16" t="s">
        <v>15</v>
      </c>
      <c r="B9" s="4" t="s">
        <v>16</v>
      </c>
      <c r="C9" s="7" t="s">
        <v>0</v>
      </c>
      <c r="D9" s="7" t="s">
        <v>17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  <c r="K9" s="7" t="s">
        <v>17</v>
      </c>
      <c r="L9" s="7" t="s">
        <v>17</v>
      </c>
      <c r="M9" s="7" t="s">
        <v>17</v>
      </c>
      <c r="N9" s="7" t="s">
        <v>17</v>
      </c>
      <c r="O9" s="7" t="s">
        <v>17</v>
      </c>
      <c r="P9" s="7" t="s">
        <v>17</v>
      </c>
    </row>
    <row r="10" spans="1:16" s="3" customFormat="1" ht="75" x14ac:dyDescent="0.25">
      <c r="A10" s="16"/>
      <c r="B10" s="4" t="s">
        <v>37</v>
      </c>
      <c r="C10" s="7" t="s">
        <v>35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1</v>
      </c>
      <c r="P10" s="7">
        <v>1</v>
      </c>
    </row>
    <row r="11" spans="1:16" s="3" customFormat="1" ht="150" x14ac:dyDescent="0.25">
      <c r="A11" s="16" t="s">
        <v>18</v>
      </c>
      <c r="B11" s="4" t="s">
        <v>19</v>
      </c>
      <c r="C11" s="7" t="s">
        <v>0</v>
      </c>
      <c r="D11" s="7">
        <v>95.3</v>
      </c>
      <c r="E11" s="7" t="s">
        <v>20</v>
      </c>
      <c r="F11" s="7" t="s">
        <v>20</v>
      </c>
      <c r="G11" s="7" t="s">
        <v>20</v>
      </c>
      <c r="H11" s="7" t="s">
        <v>20</v>
      </c>
      <c r="I11" s="7" t="s">
        <v>20</v>
      </c>
      <c r="J11" s="7" t="s">
        <v>20</v>
      </c>
      <c r="K11" s="7" t="s">
        <v>20</v>
      </c>
      <c r="L11" s="7" t="s">
        <v>20</v>
      </c>
      <c r="M11" s="7" t="s">
        <v>20</v>
      </c>
      <c r="N11" s="7" t="s">
        <v>20</v>
      </c>
      <c r="O11" s="7" t="s">
        <v>20</v>
      </c>
      <c r="P11" s="7" t="s">
        <v>20</v>
      </c>
    </row>
    <row r="12" spans="1:16" s="3" customFormat="1" ht="75" x14ac:dyDescent="0.25">
      <c r="A12" s="16"/>
      <c r="B12" s="4" t="s">
        <v>21</v>
      </c>
      <c r="C12" s="7" t="s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</row>
    <row r="13" spans="1:16" s="3" customFormat="1" ht="105" x14ac:dyDescent="0.25">
      <c r="A13" s="16" t="s">
        <v>22</v>
      </c>
      <c r="B13" s="4" t="s">
        <v>23</v>
      </c>
      <c r="C13" s="7" t="s">
        <v>0</v>
      </c>
      <c r="D13" s="7">
        <v>100</v>
      </c>
      <c r="E13" s="7">
        <v>100</v>
      </c>
      <c r="F13" s="7">
        <v>100</v>
      </c>
      <c r="G13" s="7">
        <v>100</v>
      </c>
      <c r="H13" s="7">
        <v>100</v>
      </c>
      <c r="I13" s="7">
        <v>100</v>
      </c>
      <c r="J13" s="7">
        <v>100</v>
      </c>
      <c r="K13" s="7">
        <v>100</v>
      </c>
      <c r="L13" s="7">
        <v>100</v>
      </c>
      <c r="M13" s="7">
        <v>100</v>
      </c>
      <c r="N13" s="7">
        <v>100</v>
      </c>
      <c r="O13" s="7">
        <v>100</v>
      </c>
      <c r="P13" s="7">
        <v>100</v>
      </c>
    </row>
    <row r="14" spans="1:16" s="3" customFormat="1" ht="195" x14ac:dyDescent="0.25">
      <c r="A14" s="16"/>
      <c r="B14" s="4" t="s">
        <v>24</v>
      </c>
      <c r="C14" s="7" t="s">
        <v>0</v>
      </c>
      <c r="D14" s="7">
        <v>100</v>
      </c>
      <c r="E14" s="7">
        <v>100</v>
      </c>
      <c r="F14" s="7">
        <v>100</v>
      </c>
      <c r="G14" s="7">
        <v>100</v>
      </c>
      <c r="H14" s="7">
        <v>100</v>
      </c>
      <c r="I14" s="7">
        <v>100</v>
      </c>
      <c r="J14" s="7">
        <v>100</v>
      </c>
      <c r="K14" s="7">
        <v>100</v>
      </c>
      <c r="L14" s="7">
        <v>100</v>
      </c>
      <c r="M14" s="7">
        <v>100</v>
      </c>
      <c r="N14" s="7">
        <v>100</v>
      </c>
      <c r="O14" s="7">
        <v>100</v>
      </c>
      <c r="P14" s="7">
        <v>100</v>
      </c>
    </row>
    <row r="15" spans="1:16" s="3" customFormat="1" ht="174" customHeight="1" x14ac:dyDescent="0.25">
      <c r="A15" s="16" t="s">
        <v>25</v>
      </c>
      <c r="B15" s="4" t="s">
        <v>26</v>
      </c>
      <c r="C15" s="7" t="s">
        <v>35</v>
      </c>
      <c r="D15" s="7">
        <v>1</v>
      </c>
      <c r="E15" s="7">
        <v>1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>
        <v>1</v>
      </c>
      <c r="O15" s="7">
        <v>1</v>
      </c>
      <c r="P15" s="7">
        <v>1</v>
      </c>
    </row>
    <row r="16" spans="1:16" s="3" customFormat="1" ht="105" x14ac:dyDescent="0.25">
      <c r="A16" s="16"/>
      <c r="B16" s="4" t="s">
        <v>27</v>
      </c>
      <c r="C16" s="7" t="s">
        <v>35</v>
      </c>
      <c r="D16" s="7">
        <v>0</v>
      </c>
      <c r="E16" s="7">
        <v>0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>
        <v>1</v>
      </c>
      <c r="L16" s="7">
        <v>1</v>
      </c>
      <c r="M16" s="7">
        <v>1</v>
      </c>
      <c r="N16" s="7">
        <v>1</v>
      </c>
      <c r="O16" s="7">
        <v>1</v>
      </c>
      <c r="P16" s="7">
        <v>1</v>
      </c>
    </row>
    <row r="17" spans="1:16" s="3" customFormat="1" ht="60" x14ac:dyDescent="0.25">
      <c r="A17" s="6" t="s">
        <v>28</v>
      </c>
      <c r="B17" s="4" t="s">
        <v>29</v>
      </c>
      <c r="C17" s="7" t="s">
        <v>0</v>
      </c>
      <c r="D17" s="7" t="s">
        <v>30</v>
      </c>
      <c r="E17" s="7" t="s">
        <v>30</v>
      </c>
      <c r="F17" s="7" t="s">
        <v>30</v>
      </c>
      <c r="G17" s="7" t="s">
        <v>30</v>
      </c>
      <c r="H17" s="7" t="s">
        <v>30</v>
      </c>
      <c r="I17" s="7" t="s">
        <v>30</v>
      </c>
      <c r="J17" s="7" t="s">
        <v>30</v>
      </c>
      <c r="K17" s="7" t="s">
        <v>30</v>
      </c>
      <c r="L17" s="7" t="s">
        <v>30</v>
      </c>
      <c r="M17" s="7" t="s">
        <v>30</v>
      </c>
      <c r="N17" s="7" t="s">
        <v>30</v>
      </c>
      <c r="O17" s="7" t="s">
        <v>30</v>
      </c>
      <c r="P17" s="7" t="s">
        <v>30</v>
      </c>
    </row>
    <row r="18" spans="1:16" s="2" customFormat="1" x14ac:dyDescent="0.25"/>
    <row r="19" spans="1:16" s="2" customFormat="1" x14ac:dyDescent="0.25"/>
    <row r="20" spans="1:16" s="2" customFormat="1" x14ac:dyDescent="0.25"/>
  </sheetData>
  <mergeCells count="13">
    <mergeCell ref="J1:P1"/>
    <mergeCell ref="J2:P2"/>
    <mergeCell ref="A15:A16"/>
    <mergeCell ref="A11:A12"/>
    <mergeCell ref="A13:A14"/>
    <mergeCell ref="A6:A8"/>
    <mergeCell ref="B6:B8"/>
    <mergeCell ref="C6:C8"/>
    <mergeCell ref="D6:P6"/>
    <mergeCell ref="E7:P7"/>
    <mergeCell ref="A4:P4"/>
    <mergeCell ref="A9:A10"/>
    <mergeCell ref="D7:D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zoomScaleNormal="100" zoomScaleSheetLayoutView="90" workbookViewId="0">
      <pane xSplit="3" ySplit="7" topLeftCell="D14" activePane="bottomRight" state="frozen"/>
      <selection pane="topRight" activeCell="D1" sqref="D1"/>
      <selection pane="bottomLeft" activeCell="A8" sqref="A8"/>
      <selection pane="bottomRight" activeCell="A14" sqref="A14"/>
    </sheetView>
  </sheetViews>
  <sheetFormatPr defaultRowHeight="15" x14ac:dyDescent="0.25"/>
  <cols>
    <col min="1" max="1" width="30.7109375" style="1" customWidth="1"/>
    <col min="2" max="3" width="15.85546875" style="1" customWidth="1"/>
    <col min="4" max="15" width="12.42578125" style="1" bestFit="1" customWidth="1"/>
    <col min="16" max="16384" width="9.140625" style="1"/>
  </cols>
  <sheetData>
    <row r="1" spans="1:15" ht="50.25" customHeight="1" x14ac:dyDescent="0.25">
      <c r="I1" s="15" t="s">
        <v>56</v>
      </c>
      <c r="J1" s="15"/>
      <c r="K1" s="15"/>
      <c r="L1" s="15"/>
      <c r="M1" s="15"/>
      <c r="N1" s="15"/>
      <c r="O1" s="15"/>
    </row>
    <row r="2" spans="1:15" ht="51" customHeight="1" x14ac:dyDescent="0.25">
      <c r="I2" s="15" t="s">
        <v>51</v>
      </c>
      <c r="J2" s="15"/>
      <c r="K2" s="15"/>
      <c r="L2" s="15"/>
      <c r="M2" s="15"/>
      <c r="N2" s="15"/>
      <c r="O2" s="15"/>
    </row>
    <row r="3" spans="1:15" x14ac:dyDescent="0.25">
      <c r="I3" s="8"/>
      <c r="J3" s="8"/>
      <c r="K3" s="8"/>
      <c r="L3" s="8"/>
      <c r="M3" s="8"/>
      <c r="N3" s="8"/>
      <c r="O3" s="8"/>
    </row>
    <row r="4" spans="1:15" ht="33" customHeight="1" x14ac:dyDescent="0.25">
      <c r="A4" s="19" t="s">
        <v>53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6" spans="1:15" s="3" customFormat="1" ht="15.75" customHeight="1" x14ac:dyDescent="0.25">
      <c r="A6" s="17" t="s">
        <v>38</v>
      </c>
      <c r="B6" s="17" t="s">
        <v>39</v>
      </c>
      <c r="C6" s="17" t="s">
        <v>40</v>
      </c>
      <c r="D6" s="20" t="s">
        <v>52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1:15" s="3" customFormat="1" x14ac:dyDescent="0.25">
      <c r="A7" s="24"/>
      <c r="B7" s="24"/>
      <c r="C7" s="24"/>
      <c r="D7" s="11" t="s">
        <v>6</v>
      </c>
      <c r="E7" s="11" t="s">
        <v>5</v>
      </c>
      <c r="F7" s="11" t="s">
        <v>4</v>
      </c>
      <c r="G7" s="11" t="s">
        <v>3</v>
      </c>
      <c r="H7" s="11" t="s">
        <v>2</v>
      </c>
      <c r="I7" s="11" t="s">
        <v>1</v>
      </c>
      <c r="J7" s="11" t="s">
        <v>13</v>
      </c>
      <c r="K7" s="11" t="s">
        <v>14</v>
      </c>
      <c r="L7" s="11" t="s">
        <v>31</v>
      </c>
      <c r="M7" s="11" t="s">
        <v>32</v>
      </c>
      <c r="N7" s="11" t="s">
        <v>33</v>
      </c>
      <c r="O7" s="11" t="s">
        <v>34</v>
      </c>
    </row>
    <row r="8" spans="1:15" s="3" customFormat="1" ht="75" x14ac:dyDescent="0.25">
      <c r="A8" s="9" t="s">
        <v>41</v>
      </c>
      <c r="B8" s="7" t="s">
        <v>48</v>
      </c>
      <c r="C8" s="7" t="s">
        <v>48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</row>
    <row r="9" spans="1:15" s="3" customFormat="1" ht="75" x14ac:dyDescent="0.25">
      <c r="A9" s="9" t="s">
        <v>42</v>
      </c>
      <c r="B9" s="7" t="s">
        <v>48</v>
      </c>
      <c r="C9" s="7" t="s">
        <v>48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</row>
    <row r="10" spans="1:15" s="3" customFormat="1" ht="75" x14ac:dyDescent="0.25">
      <c r="A10" s="9" t="s">
        <v>43</v>
      </c>
      <c r="B10" s="7" t="s">
        <v>48</v>
      </c>
      <c r="C10" s="7" t="s">
        <v>48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</row>
    <row r="11" spans="1:15" s="3" customFormat="1" ht="75" x14ac:dyDescent="0.25">
      <c r="A11" s="9" t="s">
        <v>44</v>
      </c>
      <c r="B11" s="7" t="s">
        <v>48</v>
      </c>
      <c r="C11" s="7" t="s">
        <v>48</v>
      </c>
      <c r="D11" s="12">
        <v>72444.3</v>
      </c>
      <c r="E11" s="12">
        <v>68663.8</v>
      </c>
      <c r="F11" s="12">
        <v>64281.9</v>
      </c>
      <c r="G11" s="12">
        <v>61805.5</v>
      </c>
      <c r="H11" s="12">
        <v>59452.6</v>
      </c>
      <c r="I11" s="12">
        <v>127164.1</v>
      </c>
      <c r="J11" s="12">
        <v>143292.6</v>
      </c>
      <c r="K11" s="12">
        <v>153393.5</v>
      </c>
      <c r="L11" s="12">
        <v>163028.5</v>
      </c>
      <c r="M11" s="12">
        <v>163028.5</v>
      </c>
      <c r="N11" s="12">
        <v>163028.5</v>
      </c>
      <c r="O11" s="12">
        <v>163028.5</v>
      </c>
    </row>
    <row r="12" spans="1:15" s="3" customFormat="1" ht="75" x14ac:dyDescent="0.25">
      <c r="A12" s="9" t="s">
        <v>45</v>
      </c>
      <c r="B12" s="7" t="s">
        <v>48</v>
      </c>
      <c r="C12" s="7" t="s">
        <v>48</v>
      </c>
      <c r="D12" s="12">
        <v>138130.79999999999</v>
      </c>
      <c r="E12" s="12">
        <v>128391.7</v>
      </c>
      <c r="F12" s="12">
        <v>147006.9</v>
      </c>
      <c r="G12" s="12">
        <v>160626.70000000001</v>
      </c>
      <c r="H12" s="12">
        <v>179738.8</v>
      </c>
      <c r="I12" s="12">
        <v>133785.5</v>
      </c>
      <c r="J12" s="12">
        <v>167921.3</v>
      </c>
      <c r="K12" s="12">
        <v>163795.79999999999</v>
      </c>
      <c r="L12" s="12">
        <v>152976.4</v>
      </c>
      <c r="M12" s="12">
        <v>152976.4</v>
      </c>
      <c r="N12" s="12">
        <v>152976.4</v>
      </c>
      <c r="O12" s="12">
        <v>152976.4</v>
      </c>
    </row>
    <row r="13" spans="1:15" s="3" customFormat="1" ht="75" x14ac:dyDescent="0.25">
      <c r="A13" s="9" t="s">
        <v>46</v>
      </c>
      <c r="B13" s="7" t="s">
        <v>48</v>
      </c>
      <c r="C13" s="7" t="s">
        <v>48</v>
      </c>
      <c r="D13" s="12" t="s">
        <v>7</v>
      </c>
      <c r="E13" s="12" t="s">
        <v>7</v>
      </c>
      <c r="F13" s="12" t="s">
        <v>7</v>
      </c>
      <c r="G13" s="12" t="s">
        <v>7</v>
      </c>
      <c r="H13" s="12" t="s">
        <v>7</v>
      </c>
      <c r="I13" s="12" t="s">
        <v>7</v>
      </c>
      <c r="J13" s="12" t="s">
        <v>7</v>
      </c>
      <c r="K13" s="12" t="s">
        <v>7</v>
      </c>
      <c r="L13" s="12" t="s">
        <v>7</v>
      </c>
      <c r="M13" s="12" t="s">
        <v>7</v>
      </c>
      <c r="N13" s="12" t="s">
        <v>7</v>
      </c>
      <c r="O13" s="12" t="s">
        <v>7</v>
      </c>
    </row>
    <row r="14" spans="1:15" s="3" customFormat="1" ht="135" x14ac:dyDescent="0.25">
      <c r="A14" s="9" t="s">
        <v>47</v>
      </c>
      <c r="B14" s="14" t="s">
        <v>48</v>
      </c>
      <c r="C14" s="14" t="s">
        <v>48</v>
      </c>
      <c r="D14" s="12">
        <v>29934</v>
      </c>
      <c r="E14" s="12">
        <v>32829.5</v>
      </c>
      <c r="F14" s="12">
        <v>32911.9</v>
      </c>
      <c r="G14" s="12">
        <v>35965.800000000003</v>
      </c>
      <c r="H14" s="12">
        <v>37530.9</v>
      </c>
      <c r="I14" s="12">
        <v>39624.1</v>
      </c>
      <c r="J14" s="12">
        <v>43880.800000000003</v>
      </c>
      <c r="K14" s="12">
        <v>45503.4</v>
      </c>
      <c r="L14" s="12">
        <v>44630.9</v>
      </c>
      <c r="M14" s="12">
        <v>44630.9</v>
      </c>
      <c r="N14" s="12">
        <v>44630.9</v>
      </c>
      <c r="O14" s="12">
        <v>44630.9</v>
      </c>
    </row>
    <row r="15" spans="1:15" s="10" customFormat="1" ht="14.25" x14ac:dyDescent="0.2">
      <c r="A15" s="23" t="s">
        <v>49</v>
      </c>
      <c r="B15" s="23"/>
      <c r="C15" s="23"/>
      <c r="D15" s="13">
        <f>SUM(D11:D14)</f>
        <v>240509.09999999998</v>
      </c>
      <c r="E15" s="13">
        <f t="shared" ref="E15:O15" si="0">SUM(E11:E14)</f>
        <v>229885</v>
      </c>
      <c r="F15" s="13">
        <f t="shared" si="0"/>
        <v>244200.69999999998</v>
      </c>
      <c r="G15" s="13">
        <f t="shared" si="0"/>
        <v>258398</v>
      </c>
      <c r="H15" s="13">
        <f t="shared" si="0"/>
        <v>276722.3</v>
      </c>
      <c r="I15" s="13">
        <f t="shared" si="0"/>
        <v>300573.7</v>
      </c>
      <c r="J15" s="13">
        <f t="shared" si="0"/>
        <v>355094.7</v>
      </c>
      <c r="K15" s="13">
        <f t="shared" si="0"/>
        <v>362692.7</v>
      </c>
      <c r="L15" s="13">
        <f t="shared" si="0"/>
        <v>360635.80000000005</v>
      </c>
      <c r="M15" s="13">
        <f t="shared" si="0"/>
        <v>360635.80000000005</v>
      </c>
      <c r="N15" s="13">
        <f t="shared" si="0"/>
        <v>360635.80000000005</v>
      </c>
      <c r="O15" s="13">
        <f t="shared" si="0"/>
        <v>360635.80000000005</v>
      </c>
    </row>
    <row r="16" spans="1:15" s="2" customFormat="1" x14ac:dyDescent="0.25"/>
    <row r="17" s="2" customFormat="1" x14ac:dyDescent="0.25"/>
  </sheetData>
  <mergeCells count="8">
    <mergeCell ref="I1:O1"/>
    <mergeCell ref="D6:O6"/>
    <mergeCell ref="A15:C15"/>
    <mergeCell ref="I2:O2"/>
    <mergeCell ref="A4:O4"/>
    <mergeCell ref="A6:A7"/>
    <mergeCell ref="B6:B7"/>
    <mergeCell ref="C6:C7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Батманова Светлана Юрьевна</cp:lastModifiedBy>
  <cp:lastPrinted>2024-12-28T06:00:25Z</cp:lastPrinted>
  <dcterms:created xsi:type="dcterms:W3CDTF">2019-06-18T06:10:12Z</dcterms:created>
  <dcterms:modified xsi:type="dcterms:W3CDTF">2024-12-28T06:00:34Z</dcterms:modified>
</cp:coreProperties>
</file>